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IKA GUTIERREZ\Ejercicio 2022\CUENTA PUBLICA 2021\INFORMACION LDF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5" yWindow="-105" windowWidth="23250" windowHeight="12570"/>
  </bookViews>
  <sheets>
    <sheet name="EAEPED_CF" sheetId="1" r:id="rId1"/>
  </sheets>
  <definedNames>
    <definedName name="_xlnm.Print_Area" localSheetId="0">EAEPED_CF!$A$1:$I$84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H61" i="1" s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H24" i="1" s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C47" i="1" l="1"/>
  <c r="H10" i="1"/>
  <c r="E47" i="1"/>
  <c r="E84" i="1" s="1"/>
  <c r="F47" i="1"/>
  <c r="D47" i="1"/>
  <c r="C10" i="1"/>
  <c r="D10" i="1"/>
  <c r="H47" i="1"/>
  <c r="F10" i="1"/>
  <c r="G47" i="1"/>
  <c r="G10" i="1"/>
  <c r="D84" i="1" l="1"/>
  <c r="F84" i="1"/>
  <c r="C84" i="1"/>
  <c r="H84" i="1"/>
  <c r="G84" i="1"/>
</calcChain>
</file>

<file path=xl/sharedStrings.xml><?xml version="1.0" encoding="utf-8"?>
<sst xmlns="http://schemas.openxmlformats.org/spreadsheetml/2006/main" count="87" uniqueCount="54">
  <si>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</si>
  <si>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</si>
  <si>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</si>
  <si>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</si>
  <si>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</si>
  <si>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</si>
  <si>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</si>
  <si>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</si>
  <si>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</si>
  <si>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</si>
  <si>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</si>
  <si>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</si>
  <si>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</si>
  <si>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</si>
  <si>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</si>
  <si>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</si>
  <si>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</si>
  <si>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</si>
  <si>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</si>
  <si>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</si>
  <si>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</si>
  <si>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</si>
  <si>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</si>
  <si>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</si>
  <si>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</si>
  <si>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</si>
  <si>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</si>
  <si>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</si>
  <si>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</si>
  <si>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</si>
  <si>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</si>
  <si>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</si>
  <si>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</si>
  <si>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</si>
  <si>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</si>
  <si>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</si>
  <si>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</si>
  <si>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</si>
  <si>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</si>
  <si>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</si>
  <si>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</si>
  <si>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</si>
  <si>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</si>
  <si>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</si>
  <si>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</si>
  <si>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</si>
  <si>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</si>
  <si>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Chihuahuense de Salud</t>
  </si>
  <si>
    <t>Del 01 de enero al 31 de diciembre de 2021 (b)</t>
  </si>
  <si>
    <t>DR. FELIPE FERNANDO SANDOVAL MAGALLANES.</t>
  </si>
  <si>
    <t>LIC. GILBERTO BAEZA MENDOZA.</t>
  </si>
  <si>
    <t>SECRETARIO DE SALUD Y DIRECTOR GENERAL DEL</t>
  </si>
  <si>
    <t>DIRECTOR ADMINISTRATIVO DEL</t>
  </si>
  <si>
    <t>INSTITUTO CHIHUAHUENSE DE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</si>
</sst>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6" fillId="0" borderId="14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topLeftCell="A76" zoomScale="90" zoomScaleNormal="90" workbookViewId="0">
      <selection activeCell="D95" sqref="D9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7109375" style="1" bestFit="1" customWidth="1"/>
    <col min="4" max="4" width="13.85546875" style="1" customWidth="1"/>
    <col min="5" max="5" width="14.42578125" style="1" bestFit="1" customWidth="1"/>
    <col min="6" max="7" width="14.7109375" style="1" bestFit="1" customWidth="1"/>
    <col min="8" max="8" width="32.8554687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2353921355.3299999</v>
      </c>
      <c r="D10" s="4">
        <f t="shared" ref="D10:H10" si="0">SUM(D11,D21,D30,D41)</f>
        <v>547211952.26999998</v>
      </c>
      <c r="E10" s="19">
        <f t="shared" si="0"/>
        <v>2901133307.5999999</v>
      </c>
      <c r="F10" s="4">
        <f t="shared" si="0"/>
        <v>2172318317.6599998</v>
      </c>
      <c r="G10" s="4">
        <f t="shared" si="0"/>
        <v>2172318317.6599998</v>
      </c>
      <c r="H10" s="19">
        <f t="shared" si="0"/>
        <v>728814989.94000006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2353921355.3299999</v>
      </c>
      <c r="D21" s="4">
        <f t="shared" ref="D21:H21" si="4">SUM(D22:D28)</f>
        <v>547211952.26999998</v>
      </c>
      <c r="E21" s="19">
        <f t="shared" si="4"/>
        <v>2901133307.5999999</v>
      </c>
      <c r="F21" s="4">
        <f t="shared" si="4"/>
        <v>2172318317.6599998</v>
      </c>
      <c r="G21" s="4">
        <f t="shared" si="4"/>
        <v>2172318317.6599998</v>
      </c>
      <c r="H21" s="19">
        <f t="shared" si="4"/>
        <v>728814989.94000006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2353921355.3299999</v>
      </c>
      <c r="D24" s="16">
        <v>547211952.26999998</v>
      </c>
      <c r="E24" s="20">
        <f t="shared" si="5"/>
        <v>2901133307.5999999</v>
      </c>
      <c r="F24" s="16">
        <v>2172318317.6599998</v>
      </c>
      <c r="G24" s="16">
        <v>2172318317.6599998</v>
      </c>
      <c r="H24" s="20">
        <f t="shared" si="6"/>
        <v>728814989.94000006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628249081.83000004</v>
      </c>
      <c r="D47" s="4">
        <f t="shared" ref="D47:H47" si="13">SUM(D48,D58,D67,D78)</f>
        <v>288754613.31999999</v>
      </c>
      <c r="E47" s="19">
        <f t="shared" si="13"/>
        <v>917003695.1500001</v>
      </c>
      <c r="F47" s="4">
        <f t="shared" si="13"/>
        <v>729210086.51999998</v>
      </c>
      <c r="G47" s="4">
        <f t="shared" si="13"/>
        <v>729210086.51999998</v>
      </c>
      <c r="H47" s="19">
        <f t="shared" si="13"/>
        <v>187793608.63000011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628249081.83000004</v>
      </c>
      <c r="D58" s="4">
        <f t="shared" ref="D58:H58" si="17">SUM(D59:D65)</f>
        <v>288754613.31999999</v>
      </c>
      <c r="E58" s="19">
        <f t="shared" si="17"/>
        <v>917003695.1500001</v>
      </c>
      <c r="F58" s="4">
        <f t="shared" si="17"/>
        <v>729210086.51999998</v>
      </c>
      <c r="G58" s="4">
        <f t="shared" si="17"/>
        <v>729210086.51999998</v>
      </c>
      <c r="H58" s="19">
        <f t="shared" si="17"/>
        <v>187793608.63000011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628249081.83000004</v>
      </c>
      <c r="D61" s="16">
        <v>288754613.31999999</v>
      </c>
      <c r="E61" s="20">
        <f t="shared" si="18"/>
        <v>917003695.1500001</v>
      </c>
      <c r="F61" s="16">
        <v>729210086.51999998</v>
      </c>
      <c r="G61" s="16">
        <v>729210086.51999998</v>
      </c>
      <c r="H61" s="20">
        <f t="shared" si="19"/>
        <v>187793608.63000011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2982170437.1599998</v>
      </c>
      <c r="D84" s="5">
        <f t="shared" ref="D84:H84" si="26">SUM(D10,D47)</f>
        <v>835966565.58999991</v>
      </c>
      <c r="E84" s="21">
        <f>SUM(E10,E47)</f>
        <v>3818137002.75</v>
      </c>
      <c r="F84" s="5">
        <f t="shared" si="26"/>
        <v>2901528404.1799998</v>
      </c>
      <c r="G84" s="5">
        <f t="shared" si="26"/>
        <v>2901528404.1799998</v>
      </c>
      <c r="H84" s="21">
        <f t="shared" si="26"/>
        <v>916608598.57000017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B90" s="42"/>
      <c r="C90" s="43"/>
      <c r="E90" s="23"/>
      <c r="F90" s="23"/>
      <c r="H90" s="42"/>
    </row>
    <row r="91" spans="2:8" s="22" customFormat="1" x14ac:dyDescent="0.25">
      <c r="B91" s="44" t="s">
        <v>49</v>
      </c>
      <c r="C91" s="45"/>
      <c r="E91" s="23"/>
      <c r="F91" s="23"/>
      <c r="G91" s="23"/>
      <c r="H91" s="44" t="s">
        <v>50</v>
      </c>
    </row>
    <row r="92" spans="2:8" s="22" customFormat="1" x14ac:dyDescent="0.25">
      <c r="B92" s="44" t="s">
        <v>51</v>
      </c>
      <c r="C92" s="45"/>
      <c r="E92" s="23"/>
      <c r="F92" s="23"/>
      <c r="G92" s="23"/>
      <c r="H92" s="44" t="s">
        <v>52</v>
      </c>
    </row>
    <row r="93" spans="2:8" s="22" customFormat="1" x14ac:dyDescent="0.25">
      <c r="B93" s="44" t="s">
        <v>53</v>
      </c>
      <c r="C93" s="45"/>
      <c r="H93" s="44" t="s">
        <v>53</v>
      </c>
    </row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Ericka Gutierrez Sepulveda</cp:lastModifiedBy>
  <dcterms:created xsi:type="dcterms:W3CDTF">2020-01-08T22:29:57Z</dcterms:created>
  <dcterms:modified xsi:type="dcterms:W3CDTF">2022-02-03T20:36:42Z</dcterms:modified>
</cp:coreProperties>
</file>